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<sst xmlns="http://schemas.openxmlformats.org/spreadsheetml/2006/main" count="101" uniqueCount="73">
  <si>
    <t>广元市招商引资合作项目表</t>
  </si>
  <si>
    <t>序号</t>
  </si>
  <si>
    <t>市州</t>
  </si>
  <si>
    <t>项目名称</t>
  </si>
  <si>
    <t>项目地点</t>
  </si>
  <si>
    <t>项目简介</t>
  </si>
  <si>
    <t>总投资额（亿元）</t>
  </si>
  <si>
    <t>引资额（亿元）</t>
  </si>
  <si>
    <t>联系单位（人）及联系电话</t>
  </si>
  <si>
    <t>备注</t>
  </si>
  <si>
    <t>广元市</t>
  </si>
  <si>
    <t>剑阁县新能源汽车及配套产业园项目</t>
  </si>
  <si>
    <t>剑阁县</t>
  </si>
  <si>
    <t>1.区位交通优势：剑阁县境内有国道 108 线、绵万高速、宝成铁路、京昆高速、西成高铁，近靠广元机场、绵阳机场，交通十分便利。2.园区优势：项目位于四川剑阁经济开发区核心区，园区环境优、设施齐、功能全。3.市场优势：近可辐射成都、重庆、西安、兰州等西南西北地区 3 亿人口，远可通过中欧班列直达中亚、欧洲。4.政策优势：投资企业享受国家西部大开发、川陕革命老区、秦巴山集中连片贫困地区政策及省、市、县招商引资优惠政策。</t>
  </si>
  <si>
    <t>剑阁县商务和
经济合作局
祝伟
15883930082</t>
  </si>
  <si>
    <t>广元年产 10万吨铝型材项目</t>
  </si>
  <si>
    <t>广元经济开发区</t>
  </si>
  <si>
    <t>1.区位交通优势：项目位于广元城区，紧临广元港、京昆高速、兰海高速、西成高铁和广元机场，交通便利。2.园区优势：园区已完成项目用地平整，水、电、气、路等基础设施配套完善。3.资源优势：广元是四川省重点发展的铝产业基地，已引进了中孚铝业、林丰铝业、启明星铝业、国盛环保、安驭轮毂等一大批优质项目入驻，已具备 62.5 万吨电解铝、12 万吨阳极碳素、20 万吨有色金属循环化改造等产能规模，“氧化铝—阳极炭素—电解铝—铝精深加工—废铝回收加工”的产业链基本形成，正在全力打造年产 150 万吨电解铝产业基地。广元职业教育发达，专业多、门类齐，产业工人充足。4.市场优势：近可辐射成都、重庆、西安、兰州等西南西北地区 3 亿人口，远可通过中欧班列直达中亚、欧洲。5.政策优势：投资企业享受国家西部大开发、川陕革命老区、秦巴山集中连片贫困地区政策及省、市、区招商引资优惠政策。</t>
  </si>
  <si>
    <t>广元经济技术
开发区经济合
作局
程松林
18508395666</t>
  </si>
  <si>
    <t>利州区武则天文化旅游度假区</t>
  </si>
  <si>
    <t>利州区</t>
  </si>
  <si>
    <t>1.交通区位优势：项目地处广元主城区，交通十分便利。2.资源优势：有丰富的自然资源，厚重的历史文化， 上古巴蜀文化、三国文化、女皇文化和红军文化在此融合交汇，是大蜀道旅游线、川北旅游线、大九寨旅游环线和三国旅游环线上的重要节点。3.市场优势：可辐射成都、重庆、西安、兰州等西南西北地区 3 亿人口。4.政策优势：投资企业享受国家西部大开发、川陕革命老区、秦巴山集中连片贫困地区政策及省、市、区招商引资优惠政策。</t>
  </si>
  <si>
    <t>利州区经济
合作中心
李 波
13808125000</t>
  </si>
  <si>
    <t>中国西部（广元）绿色家居产业城</t>
  </si>
  <si>
    <t>昭化区</t>
  </si>
  <si>
    <t>项目规划面积3.7万亩（可供建设用地1.7万亩）。主要包括场地平整、市政道路、雨污水管网、强弱电、燃气等基础设施建设；自来水厂、污水处理厂、变电站、特勤消防站、垃圾中转站、生态停车场、紧急避难场所等产业城配套建设；示范区标准化厂房及相关配套设施用房20万平方米。</t>
  </si>
  <si>
    <t>李明果  15883594632
杨正宇 18581839899</t>
  </si>
  <si>
    <t>黑石坡至曾家山旅游公路沿线片区综合开发项目</t>
  </si>
  <si>
    <t>利州区
朝天区</t>
  </si>
  <si>
    <t>新建一级公路30公里，其中主线全长28.58公里，连接线长1.87公里，整理土地8460亩。</t>
  </si>
  <si>
    <t>宋丽萍13981269555</t>
  </si>
  <si>
    <t>广元大华1939民族工业遗址文创园区建设项目</t>
  </si>
  <si>
    <t>修缮改造原广元纺织厂工业厂房及其附属建筑，以美食城为功能主题，以工业风为设计主题，建设集美食餐饮、休闲、娱乐和住宿等现代服务业功能为一体的时尚新地标。项目估算投资28498万元，总用地面积71027.02㎡（共106亩）。</t>
  </si>
  <si>
    <t>李万红15808392609
融资部林明扬19961375916</t>
  </si>
  <si>
    <t>正在与省国开行对接</t>
  </si>
  <si>
    <t>苍溪县九龙山康养基地建设项目</t>
  </si>
  <si>
    <t>苍溪县</t>
  </si>
  <si>
    <t>规划范围用地面积924880㎡，项目由一轴、四区组团功能结构组成，包括九龙山生态宣教区（颐 麓·康养区）、九龙山野生动植物科普区（乐鹿·科普区）、 九龙山森林防火科普区（撞鹿·民宿区）、九龙山特色中药材生态观光区（望麓·休闲区）。</t>
  </si>
  <si>
    <t>已发行政府专项债1.5亿元，到位300万元，计划需配套融资0.5亿元或申请债券发行0.5亿元</t>
  </si>
  <si>
    <t>广元市黑石坡森林旅游基础设施</t>
  </si>
  <si>
    <t>总建筑面积约300万平方米，包括森林康养、三线工业遗址旅游等设施</t>
  </si>
  <si>
    <t>1.百草园项目已发行政府专项债3.1亿元，到位2.65亿元，无融资需求；2.黑石坡游客接待中心项目通过政府专项债资金8000万元审批，但尚未发行，今年资金需求5000万元，计划需配套融资5000万元或申请政府债券发行5000万元；3.黑石坡森林康养生态旅游项目在农发行申请了贷款2.8亿元，到位3500万元；4.雪峰温泉水乐园正在前期工作，今年无融资计划；5.乐园路项目今年计划与其他项目组合融资5000万元</t>
  </si>
  <si>
    <t>栖凤湖旅游区（一期）</t>
  </si>
  <si>
    <t>改造游客接待中心、皇泽寺凤街工程，新建桃花岛码头、瓷窑亲水平台，改造皇泽寺、大西街、两江亭、上海路四个码头。购置船舶、大西街城楼提升改造，配套建设环湖夜景光亮工程及演艺基础设施等。</t>
  </si>
  <si>
    <t>已发行政府专项债3.4亿元，到位0.57亿元，今年年底前计划申请发行政府专项债0.5亿元。</t>
  </si>
  <si>
    <t>元市朝天区七盘关农产品加工园</t>
  </si>
  <si>
    <t>朝天区</t>
  </si>
  <si>
    <t>建设核桃、蔬菜、香菇、小杂粮等农副产品加工线及营销平台。项目建成后，预计年可实现销售收入7.2亿元、利税8500万元。</t>
  </si>
  <si>
    <t>王加军   13981201977   0839-8625997</t>
  </si>
  <si>
    <t>入园条件成熟。</t>
  </si>
  <si>
    <t>朝天区中药材种植及加工项目</t>
  </si>
  <si>
    <t>拟依托特殊的区位优势和资源优势，引进业主建设规范化、规模化中药材种植基地；引进原药材加工企业进行原药材初加工。项目建成达产后，预计年可实现销售收入1.2亿元、利税0.3亿元。</t>
  </si>
  <si>
    <t>王加军   13981201977   0839-8625998</t>
  </si>
  <si>
    <t>已完成资源普查工作，条件成熟。</t>
  </si>
  <si>
    <t>朝天区优质矿泉水开发项目</t>
  </si>
  <si>
    <t>建年产50万吨（或20万吨）优质矿泉水自动灌装生产线。项目建成投产后，预计实现年产值18.25亿元，税收1.3亿元。</t>
  </si>
  <si>
    <t>王加军   13981201977   0839-8625999</t>
  </si>
  <si>
    <t>已完成部分资源勘查工作，项目入驻条件成熟。</t>
  </si>
  <si>
    <t>朝天区生物制药项目</t>
  </si>
  <si>
    <t>依托我区康康医疗器械公司资源，引进业主建设生物制药生产加工生产线项目（中西药片剂3000万片、颗粒剂100万袋、胶囊1000万粒）。项目建成达产后，年可实现销售收入2亿元，利润0.3亿元。</t>
  </si>
  <si>
    <t>王加军   13981201977   0839-8626000</t>
  </si>
  <si>
    <t>朝天区朝天区羊木铁路物流项目</t>
  </si>
  <si>
    <t>拟建设年流通规模2000万吨级现代铁路物流园区，主要承接石油、煤炭、化工原料等国家战略物资储备流通项目。投资方实施项目园区设计、建设、管理、招商一体化运营。项目建成达产后，预计可实现年产值100亿元以上，年利税达2亿元以上。</t>
  </si>
  <si>
    <t>王加军   13981201977   0839-8626001</t>
  </si>
  <si>
    <t>已完成可行性研究报告；区内羊木-仇坝工业园可开发工业用地约3000亩，入园条件成熟。</t>
  </si>
  <si>
    <t>中国七盘关公路物流港项目</t>
  </si>
  <si>
    <t>货物中转配装配载区、石材仓储区、社会集中仓储区、冷链物流区、农产品产成存储区、农产品交易展示中心、农产品检疫检验中心、综合配套服务区、停车场、车联网管理中心、物流信息及物流金融服务中心。项目建成达产后，可实现年产值100亿元以上，年利税达2亿元以上。</t>
  </si>
  <si>
    <t>王加军   13981201977   0839-8626002</t>
  </si>
  <si>
    <t>已完成项目规划</t>
  </si>
  <si>
    <t>朝天区生态康养旅游产业项目</t>
  </si>
  <si>
    <t>依托曾家山国家AAAA级景区，主要承接森林康养（医养）基地、多彩曾家山田园综合体、五星级生态康养特色酒店、文化休闲体育等项目。项目建成后，年可实现产值90亿元、利税1.9亿元。</t>
  </si>
  <si>
    <t>王加军   13981201977   0839-8626003</t>
  </si>
  <si>
    <t>已完成总体规划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</si>
</sst>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6" fillId="0" borderId="0">
      <alignment vertical="center"/>
      <protection/>
    </xf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常规 36 2" xfId="15"/>
    <cellStyle name="常规 17" xfId="16"/>
    <cellStyle name="常规 4 2" xfId="17"/>
    <cellStyle name="常规 9" xfId="18"/>
    <cellStyle name="常规 2 2 2 2 2" xfId="19"/>
    <cellStyle name="40% - 强调文字颜色 6" xfId="20"/>
    <cellStyle name="20% - 强调文字颜色 6" xfId="21"/>
    <cellStyle name="常规 11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标题 3" xfId="28"/>
    <cellStyle name="解释性文本" xfId="29"/>
    <cellStyle name="汇总" xfId="30"/>
    <cellStyle name="Percent" xfId="31"/>
    <cellStyle name="Comma" xfId="32"/>
    <cellStyle name="标题 2" xfId="33"/>
    <cellStyle name="Currency [0]" xfId="34"/>
    <cellStyle name="60% - 强调文字颜色 4" xfId="35"/>
    <cellStyle name="警告文本" xfId="36"/>
    <cellStyle name="20% - 强调文字颜色 2" xfId="37"/>
    <cellStyle name="60% - 强调文字颜色 5" xfId="38"/>
    <cellStyle name="标题 1" xfId="39"/>
    <cellStyle name="Hyperlink" xfId="40"/>
    <cellStyle name="20% - 强调文字颜色 3" xfId="41"/>
    <cellStyle name="Currency" xfId="42"/>
    <cellStyle name="20% - 强调文字颜色 4" xfId="43"/>
    <cellStyle name="计算" xfId="44"/>
    <cellStyle name="Followed Hyperlink" xfId="45"/>
    <cellStyle name="Comma [0]" xfId="46"/>
    <cellStyle name="强调文字颜色 4" xfId="47"/>
    <cellStyle name="40% - 强调文字颜色 3" xfId="48"/>
    <cellStyle name="60% - 强调文字颜色 6" xfId="49"/>
    <cellStyle name="输入" xfId="50"/>
    <cellStyle name="输出" xfId="51"/>
    <cellStyle name="检查单元格" xfId="52"/>
    <cellStyle name="链接单元格" xfId="53"/>
    <cellStyle name="60% - 强调文字颜色 1" xfId="54"/>
    <cellStyle name="常规 3" xfId="55"/>
    <cellStyle name="60% - 强调文字颜色 3" xfId="56"/>
    <cellStyle name="注释" xfId="57"/>
    <cellStyle name="标题" xfId="58"/>
    <cellStyle name="好" xfId="59"/>
    <cellStyle name="标题 4" xfId="60"/>
    <cellStyle name="强调文字颜色 1" xfId="61"/>
    <cellStyle name="适中" xfId="62"/>
    <cellStyle name="20% - 强调文字颜色 1" xfId="63"/>
    <cellStyle name="差" xfId="64"/>
    <cellStyle name="强调文字颜色 2" xfId="65"/>
    <cellStyle name="40% - 强调文字颜色 1" xfId="66"/>
    <cellStyle name="常规 2" xfId="67"/>
    <cellStyle name="60% - 强调文字颜色 2" xfId="68"/>
    <cellStyle name="40% - 强调文字颜色 2" xfId="69"/>
    <cellStyle name="强调文字颜色 3" xfId="70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15" zoomScaleNormal="115" workbookViewId="0" topLeftCell="A9">
      <selection activeCell="G12" sqref="G12"/>
    </sheetView>
  </sheetViews>
  <sheetFormatPr defaultColWidth="9.00390625" defaultRowHeight="15"/>
  <cols>
    <col min="1" max="1" width="5.8515625" style="0" customWidth="1"/>
    <col min="2" max="2" width="8.8515625" style="0" customWidth="1"/>
    <col min="3" max="3" width="12.8515625" style="0" customWidth="1"/>
    <col min="4" max="4" width="11.00390625" style="0" customWidth="1"/>
    <col min="5" max="5" width="56.421875" style="0" customWidth="1"/>
    <col min="6" max="7" width="9.00390625" style="1" customWidth="1"/>
    <col min="8" max="8" width="16.00390625" style="0" customWidth="1"/>
    <col min="9" max="9" width="25.57421875" style="0" customWidth="1"/>
  </cols>
  <sheetData>
    <row r="1" spans="1:9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24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7" t="s">
        <v>6</v>
      </c>
      <c r="G3" s="7" t="s">
        <v>7</v>
      </c>
      <c r="H3" s="4" t="s">
        <v>8</v>
      </c>
      <c r="I3" s="4" t="s">
        <v>9</v>
      </c>
    </row>
    <row r="4" spans="1:9" ht="96.75" customHeight="1">
      <c r="A4" s="6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>
        <v>50</v>
      </c>
      <c r="G4" s="6">
        <v>50</v>
      </c>
      <c r="H4" s="6" t="s">
        <v>14</v>
      </c>
      <c r="I4" s="6"/>
    </row>
    <row r="5" spans="1:9" ht="143.25" customHeight="1">
      <c r="A5" s="6">
        <v>2</v>
      </c>
      <c r="B5" s="6" t="s">
        <v>10</v>
      </c>
      <c r="C5" s="6" t="s">
        <v>15</v>
      </c>
      <c r="D5" s="6" t="s">
        <v>16</v>
      </c>
      <c r="E5" s="6" t="s">
        <v>17</v>
      </c>
      <c r="F5" s="6">
        <v>8.6</v>
      </c>
      <c r="G5" s="6">
        <v>8.6</v>
      </c>
      <c r="H5" s="6" t="s">
        <v>18</v>
      </c>
      <c r="I5" s="6"/>
    </row>
    <row r="6" spans="1:9" ht="100.5" customHeight="1">
      <c r="A6" s="6">
        <v>3</v>
      </c>
      <c r="B6" s="6" t="s">
        <v>10</v>
      </c>
      <c r="C6" s="6" t="s">
        <v>19</v>
      </c>
      <c r="D6" s="6" t="s">
        <v>20</v>
      </c>
      <c r="E6" s="6" t="s">
        <v>21</v>
      </c>
      <c r="F6" s="6">
        <v>100</v>
      </c>
      <c r="G6" s="6">
        <v>100</v>
      </c>
      <c r="H6" s="6" t="s">
        <v>22</v>
      </c>
      <c r="I6" s="6"/>
    </row>
    <row r="7" spans="1:9" ht="48">
      <c r="A7" s="6">
        <v>4</v>
      </c>
      <c r="B7" s="6" t="s">
        <v>10</v>
      </c>
      <c r="C7" s="6" t="s">
        <v>23</v>
      </c>
      <c r="D7" s="6" t="s">
        <v>24</v>
      </c>
      <c r="E7" s="6" t="s">
        <v>25</v>
      </c>
      <c r="F7" s="6">
        <v>160</v>
      </c>
      <c r="G7" s="6">
        <v>10</v>
      </c>
      <c r="H7" s="6" t="s">
        <v>26</v>
      </c>
      <c r="I7" s="6"/>
    </row>
    <row r="8" spans="1:9" ht="36">
      <c r="A8" s="6">
        <v>5</v>
      </c>
      <c r="B8" s="6" t="s">
        <v>10</v>
      </c>
      <c r="C8" s="6" t="s">
        <v>27</v>
      </c>
      <c r="D8" s="6" t="s">
        <v>28</v>
      </c>
      <c r="E8" s="6" t="s">
        <v>29</v>
      </c>
      <c r="F8" s="6">
        <v>67.94</v>
      </c>
      <c r="G8" s="6">
        <v>5</v>
      </c>
      <c r="H8" s="6" t="s">
        <v>30</v>
      </c>
      <c r="I8" s="6"/>
    </row>
    <row r="9" spans="1:9" ht="48">
      <c r="A9" s="6">
        <v>6</v>
      </c>
      <c r="B9" s="6" t="s">
        <v>10</v>
      </c>
      <c r="C9" s="6" t="s">
        <v>31</v>
      </c>
      <c r="D9" s="6" t="s">
        <v>20</v>
      </c>
      <c r="E9" s="6" t="s">
        <v>32</v>
      </c>
      <c r="F9" s="6">
        <v>2.8498</v>
      </c>
      <c r="G9" s="6">
        <v>2.2</v>
      </c>
      <c r="H9" s="6" t="s">
        <v>33</v>
      </c>
      <c r="I9" s="6" t="s">
        <v>34</v>
      </c>
    </row>
    <row r="10" spans="1:9" ht="57.75" customHeight="1">
      <c r="A10" s="6">
        <v>7</v>
      </c>
      <c r="B10" s="6" t="s">
        <v>10</v>
      </c>
      <c r="C10" s="6" t="s">
        <v>35</v>
      </c>
      <c r="D10" s="6" t="s">
        <v>36</v>
      </c>
      <c r="E10" s="6" t="s">
        <v>37</v>
      </c>
      <c r="F10" s="6">
        <v>2.8</v>
      </c>
      <c r="G10" s="6">
        <v>0.5</v>
      </c>
      <c r="H10" s="6" t="s">
        <v>33</v>
      </c>
      <c r="I10" s="6" t="s">
        <v>38</v>
      </c>
    </row>
    <row r="11" spans="1:9" ht="160.5" customHeight="1">
      <c r="A11" s="6">
        <v>8</v>
      </c>
      <c r="B11" s="6" t="s">
        <v>10</v>
      </c>
      <c r="C11" s="6" t="s">
        <v>39</v>
      </c>
      <c r="D11" s="6" t="s">
        <v>20</v>
      </c>
      <c r="E11" s="6" t="s">
        <v>40</v>
      </c>
      <c r="F11" s="6">
        <v>35</v>
      </c>
      <c r="G11" s="6">
        <v>1</v>
      </c>
      <c r="H11" s="6" t="s">
        <v>33</v>
      </c>
      <c r="I11" s="6" t="s">
        <v>41</v>
      </c>
    </row>
    <row r="12" spans="1:9" ht="58.5" customHeight="1">
      <c r="A12" s="6">
        <v>9</v>
      </c>
      <c r="B12" s="6" t="s">
        <v>10</v>
      </c>
      <c r="C12" s="6" t="s">
        <v>42</v>
      </c>
      <c r="D12" s="6" t="s">
        <v>20</v>
      </c>
      <c r="E12" s="6" t="s">
        <v>43</v>
      </c>
      <c r="F12" s="6">
        <v>6.4059</v>
      </c>
      <c r="G12" s="6">
        <v>0.5</v>
      </c>
      <c r="H12" s="6" t="s">
        <v>33</v>
      </c>
      <c r="I12" s="6" t="s">
        <v>44</v>
      </c>
    </row>
    <row r="13" spans="1:9" ht="51" customHeight="1">
      <c r="A13" s="6">
        <v>10</v>
      </c>
      <c r="B13" s="6" t="s">
        <v>10</v>
      </c>
      <c r="C13" s="6" t="s">
        <v>45</v>
      </c>
      <c r="D13" s="6" t="s">
        <v>46</v>
      </c>
      <c r="E13" s="6" t="s">
        <v>47</v>
      </c>
      <c r="F13" s="6">
        <v>8</v>
      </c>
      <c r="G13" s="6">
        <v>8</v>
      </c>
      <c r="H13" s="6" t="s">
        <v>48</v>
      </c>
      <c r="I13" s="6" t="s">
        <v>49</v>
      </c>
    </row>
    <row r="14" spans="1:9" ht="36">
      <c r="A14" s="6">
        <v>11</v>
      </c>
      <c r="B14" s="6" t="s">
        <v>10</v>
      </c>
      <c r="C14" s="6" t="s">
        <v>50</v>
      </c>
      <c r="D14" s="6" t="s">
        <v>46</v>
      </c>
      <c r="E14" s="6" t="s">
        <v>51</v>
      </c>
      <c r="F14" s="6">
        <v>1</v>
      </c>
      <c r="G14" s="6">
        <v>1</v>
      </c>
      <c r="H14" s="6" t="s">
        <v>52</v>
      </c>
      <c r="I14" s="6" t="s">
        <v>53</v>
      </c>
    </row>
    <row r="15" spans="1:9" ht="33" customHeight="1">
      <c r="A15" s="6">
        <v>12</v>
      </c>
      <c r="B15" s="6" t="s">
        <v>10</v>
      </c>
      <c r="C15" s="6" t="s">
        <v>54</v>
      </c>
      <c r="D15" s="6" t="s">
        <v>46</v>
      </c>
      <c r="E15" s="6" t="s">
        <v>55</v>
      </c>
      <c r="F15" s="6">
        <v>5.4</v>
      </c>
      <c r="G15" s="6">
        <v>5.4</v>
      </c>
      <c r="H15" s="6" t="s">
        <v>56</v>
      </c>
      <c r="I15" s="6" t="s">
        <v>57</v>
      </c>
    </row>
    <row r="16" spans="1:9" ht="36">
      <c r="A16" s="6">
        <v>13</v>
      </c>
      <c r="B16" s="6" t="s">
        <v>10</v>
      </c>
      <c r="C16" s="6" t="s">
        <v>58</v>
      </c>
      <c r="D16" s="6" t="s">
        <v>46</v>
      </c>
      <c r="E16" s="6" t="s">
        <v>59</v>
      </c>
      <c r="F16" s="6">
        <v>1</v>
      </c>
      <c r="G16" s="6">
        <v>1</v>
      </c>
      <c r="H16" s="6" t="s">
        <v>60</v>
      </c>
      <c r="I16" s="6" t="s">
        <v>49</v>
      </c>
    </row>
    <row r="17" spans="1:9" ht="48">
      <c r="A17" s="6">
        <v>14</v>
      </c>
      <c r="B17" s="6" t="s">
        <v>10</v>
      </c>
      <c r="C17" s="6" t="s">
        <v>61</v>
      </c>
      <c r="D17" s="6" t="s">
        <v>46</v>
      </c>
      <c r="E17" s="6" t="s">
        <v>62</v>
      </c>
      <c r="F17" s="6">
        <v>10</v>
      </c>
      <c r="G17" s="6">
        <v>10</v>
      </c>
      <c r="H17" s="6" t="s">
        <v>63</v>
      </c>
      <c r="I17" s="6" t="s">
        <v>64</v>
      </c>
    </row>
    <row r="18" spans="1:9" ht="51" customHeight="1">
      <c r="A18" s="6">
        <v>15</v>
      </c>
      <c r="B18" s="6" t="s">
        <v>10</v>
      </c>
      <c r="C18" s="6" t="s">
        <v>65</v>
      </c>
      <c r="D18" s="6" t="s">
        <v>46</v>
      </c>
      <c r="E18" s="6" t="s">
        <v>66</v>
      </c>
      <c r="F18" s="6">
        <v>11</v>
      </c>
      <c r="G18" s="6">
        <v>11</v>
      </c>
      <c r="H18" s="6" t="s">
        <v>67</v>
      </c>
      <c r="I18" s="6" t="s">
        <v>68</v>
      </c>
    </row>
    <row r="19" spans="1:9" ht="36">
      <c r="A19" s="6">
        <v>16</v>
      </c>
      <c r="B19" s="6" t="s">
        <v>10</v>
      </c>
      <c r="C19" s="6" t="s">
        <v>69</v>
      </c>
      <c r="D19" s="6" t="s">
        <v>46</v>
      </c>
      <c r="E19" s="6" t="s">
        <v>70</v>
      </c>
      <c r="F19" s="6">
        <v>50</v>
      </c>
      <c r="G19" s="6">
        <v>50</v>
      </c>
      <c r="H19" s="6" t="s">
        <v>71</v>
      </c>
      <c r="I19" s="6" t="s">
        <v>72</v>
      </c>
    </row>
  </sheetData>
  <sheetProtection/>
  <mergeCells count="1">
    <mergeCell ref="A1:I2"/>
  </mergeCells>
  <dataValidations count="2">
    <dataValidation type="custom" allowBlank="1" showInputMessage="1" showErrorMessage="1" errorTitle="输入格式错误" error="请填写联系人和电话，之间以“/”隔开。座机电话格式为“区号-电话号码”。" sqref="H2">
      <formula1>AND(ISNUMBER(FIND("/",H2)),OR(AND(LEN(RIGHT(H2,LEN(H2)-FIND("/",H2)))=11,ISNUMBER(VALUE(RIGHT(H2,LEN(H2)-FIND("/",H2))))),AND(LEN(RIGHT(H2,LEN(H2)-FIND("/",H2)))=12,ISNUMBER(FIND("-",RIGHT(H2,LEN(H2)-FIND("/",H2)))))),LEN(LEFT(H2,FIND("/",H2)-1))&gt;1)</formula1>
    </dataValidation>
    <dataValidation type="decimal" operator="greaterThanOrEqual" allowBlank="1" showInputMessage="1" showErrorMessage="1" errorTitle="输入格式错误" error="只能输入整数或小数" sqref="F2:G2 F4:G6">
      <formula1>0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2020-03-17T01:13:00Z</cp:lastPrinted>
  <dcterms:created xsi:type="dcterms:W3CDTF">2006-09-13T11:21:00Z</dcterms:created>
  <dcterms:modified xsi:type="dcterms:W3CDTF">2021-10-27T08:07:53Z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